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7C6490E-16F3-44A7-AC32-4070B2E3B4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1" l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7" i="1" l="1"/>
</calcChain>
</file>

<file path=xl/sharedStrings.xml><?xml version="1.0" encoding="utf-8"?>
<sst xmlns="http://schemas.openxmlformats.org/spreadsheetml/2006/main" count="219" uniqueCount="111">
  <si>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</si>
  <si>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</si>
  <si>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</si>
  <si>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</si>
  <si>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</si>
  <si>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</si>
  <si>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</si>
  <si>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</si>
  <si>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MARKA MARULIĆA_x000D_
VLADIMIRA NAZORA 4_x000D_
21 230 SINJ_x000D_
Tel: +385(21)660044   Fax: +385(21)821578_x000D_
OIB: 75644060830_x000D_
Mail: kristina.vojkovic@skole.hr_x000D_
IBAN: HR6323900011101096177</t>
  </si>
  <si>
    <t>Isplata Sredstava Za Razdoblje: 01.07.2025 Do 31.07.2025</t>
  </si>
  <si>
    <t>HUNTER I KŽ d.o.o.</t>
  </si>
  <si>
    <t>97859302805</t>
  </si>
  <si>
    <t>ZAGREB</t>
  </si>
  <si>
    <t>UREDSKI MATERIJAL I OSTALI MATERIJALNI RASHODI</t>
  </si>
  <si>
    <t>OŠ MARKA MARULIĆA</t>
  </si>
  <si>
    <t>Ukupno:</t>
  </si>
  <si>
    <t>Super autodijelovi d.o.o.</t>
  </si>
  <si>
    <t>93149647147</t>
  </si>
  <si>
    <t>MATERIJAL I DIJELOVI ZA TEKUĆE I INVESTICIJSKO ODRŽAVANJE</t>
  </si>
  <si>
    <t>HRVATSKA POŠTANSKA BANKA</t>
  </si>
  <si>
    <t>87939104217</t>
  </si>
  <si>
    <t>BANKARSKE USLUGE I USLUGE PLATNOG PROMETA</t>
  </si>
  <si>
    <t>Zagreb</t>
  </si>
  <si>
    <t>USLUGE TELEFONA, POŠTE I PRIJEVOZA</t>
  </si>
  <si>
    <t>Financijska agencija</t>
  </si>
  <si>
    <t>85821130368</t>
  </si>
  <si>
    <t xml:space="preserve"> Zagreb</t>
  </si>
  <si>
    <t>RAČUNALNE USLUGE</t>
  </si>
  <si>
    <t>AP SPLIT</t>
  </si>
  <si>
    <t>82888704837</t>
  </si>
  <si>
    <t>SPLIT</t>
  </si>
  <si>
    <t>Hrvatski Telekom d.d.</t>
  </si>
  <si>
    <t>81793146560</t>
  </si>
  <si>
    <t>VODOVOD I  ODVODNJA CETINSKE KRAJINE</t>
  </si>
  <si>
    <t>81685682389</t>
  </si>
  <si>
    <t>SINJ</t>
  </si>
  <si>
    <t>KOMUNALNE USLUGE</t>
  </si>
  <si>
    <t>ALL FOR MEDICINE D.O.O.</t>
  </si>
  <si>
    <t>81324989671</t>
  </si>
  <si>
    <t>21230  SINJ</t>
  </si>
  <si>
    <t>Sinj</t>
  </si>
  <si>
    <t>ČISTOĆA CETINSKE KRAJINE D.O.O</t>
  </si>
  <si>
    <t>79243957155</t>
  </si>
  <si>
    <t>T.O. STAKLO RIKO</t>
  </si>
  <si>
    <t>79129917329</t>
  </si>
  <si>
    <t>UNIQA osiguranje d.d.</t>
  </si>
  <si>
    <t>75665455333</t>
  </si>
  <si>
    <t>PREMIJE OSIGURANJA</t>
  </si>
  <si>
    <t>Bauhaus Zagreb k.d.</t>
  </si>
  <si>
    <t>71642207963</t>
  </si>
  <si>
    <t>Obrt DUO KERAMIKA, vl. Ante Lišnić</t>
  </si>
  <si>
    <t>70137785329</t>
  </si>
  <si>
    <t xml:space="preserve">Brnaze </t>
  </si>
  <si>
    <t>USLUGE TEKUĆEG I INVESTICIJSKOG ODRŽAVANJA</t>
  </si>
  <si>
    <t>PATRINUS DIGITAL d.o.o.</t>
  </si>
  <si>
    <t>69245825080</t>
  </si>
  <si>
    <t>SESVETE</t>
  </si>
  <si>
    <t>jysk</t>
  </si>
  <si>
    <t>64729046835</t>
  </si>
  <si>
    <t>SITNI INVENTAR I AUTO GUME</t>
  </si>
  <si>
    <t>HEP OPSKRBA D.O.O.-ZAGREB</t>
  </si>
  <si>
    <t>63073332379</t>
  </si>
  <si>
    <t>ENERGIJA</t>
  </si>
  <si>
    <t>Mikronis d.o.o</t>
  </si>
  <si>
    <t>59964152545</t>
  </si>
  <si>
    <t>Kvantum tim d.o.o.</t>
  </si>
  <si>
    <t>56616753620</t>
  </si>
  <si>
    <t>LOCUM TRADE d.o.o.</t>
  </si>
  <si>
    <t>49576390857</t>
  </si>
  <si>
    <t xml:space="preserve">ZAGREB </t>
  </si>
  <si>
    <t>SAGOVI ZAGREB d.o.o.</t>
  </si>
  <si>
    <t>35639958412</t>
  </si>
  <si>
    <t>VALENTINO, vl. ŠTEFICA KRZNAR</t>
  </si>
  <si>
    <t>29904470183</t>
  </si>
  <si>
    <t>42214 Sveti Ilija</t>
  </si>
  <si>
    <t>A1 Hrvatska d.o.o.</t>
  </si>
  <si>
    <t>29524210204</t>
  </si>
  <si>
    <t>Era - Commerce d.o.o.</t>
  </si>
  <si>
    <t>28609792467</t>
  </si>
  <si>
    <t>Vrgorac</t>
  </si>
  <si>
    <t>INA d.d.</t>
  </si>
  <si>
    <t>27759560625</t>
  </si>
  <si>
    <t>LINEA NOVA D.O.O.</t>
  </si>
  <si>
    <t>25770088002</t>
  </si>
  <si>
    <t>TENJA</t>
  </si>
  <si>
    <t>Ronis d.o.o.</t>
  </si>
  <si>
    <t>21720748086</t>
  </si>
  <si>
    <t>čakovec</t>
  </si>
  <si>
    <t>Marina dizajn</t>
  </si>
  <si>
    <t>18143323199</t>
  </si>
  <si>
    <t>OSTALI NESPOMENUTI RASHODI POSLOVANJA</t>
  </si>
  <si>
    <t>Udruga tajnika i računovođa u školstvu UTIRUŠ</t>
  </si>
  <si>
    <t>08262555699</t>
  </si>
  <si>
    <t>Trogir</t>
  </si>
  <si>
    <t>ČLANARINE</t>
  </si>
  <si>
    <t>GRAD SINJ-ODJEL ZA KOMUN.</t>
  </si>
  <si>
    <t>00000000000</t>
  </si>
  <si>
    <t>ArtOrange Kft.</t>
  </si>
  <si>
    <t>Budimpešta</t>
  </si>
  <si>
    <t>PLAĆE ZA REDOVAN RAD</t>
  </si>
  <si>
    <t>Nema Konta Na Odabranoj Razini</t>
  </si>
  <si>
    <t>NAKNADE ZA PRIJEVOZ, ZA RAD NA TERENU I ODVOJENI ŽIVOT</t>
  </si>
  <si>
    <t>PRISTOJBE I NAKNADE</t>
  </si>
  <si>
    <t>Sveukupno:</t>
  </si>
  <si>
    <t xml:space="preserve">Prozorčić d.o.o. </t>
  </si>
  <si>
    <t>57035058972</t>
  </si>
  <si>
    <t>Plaća produženi boravak 06-2025</t>
  </si>
  <si>
    <t>Uplata predujma za čišćenje zemlje Lučane</t>
  </si>
  <si>
    <t>Cop plaća 06-2025</t>
  </si>
  <si>
    <t>DOPRINOSI ZA ZDRAVSTVENO OSIGURANJE</t>
  </si>
  <si>
    <t>17299660870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</si>
</sst>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0" fillId="2" borderId="0" xfId="0" applyFill="1"/>
    <xf numFmtId="49" fontId="0" fillId="2" borderId="0" xfId="0" applyNumberFormat="1" applyFill="1"/>
    <xf numFmtId="164" fontId="0" fillId="2" borderId="0" xfId="0" applyNumberFormat="1" applyFill="1"/>
    <xf numFmtId="49" fontId="0" fillId="3" borderId="0" xfId="0" applyNumberFormat="1" applyFill="1"/>
    <xf numFmtId="0" fontId="0" fillId="3" borderId="0" xfId="0" applyFill="1"/>
    <xf numFmtId="164" fontId="0" fillId="3" borderId="0" xfId="0" applyNumberFormat="1" applyFill="1"/>
    <xf numFmtId="0" fontId="0" fillId="3" borderId="0" xfId="0" applyFill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4" borderId="0" xfId="0" applyNumberFormat="1" applyFill="1" applyAlignment="1">
      <alignment horizontal="right" vertical="center"/>
    </xf>
    <xf numFmtId="0" fontId="0" fillId="4" borderId="3" xfId="0" applyFill="1" applyBorder="1"/>
    <xf numFmtId="0" fontId="4" fillId="4" borderId="4" xfId="0" applyFont="1" applyFill="1" applyBorder="1" applyAlignment="1">
      <alignment horizontal="left" vertical="top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right" vertical="top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/>
    <xf numFmtId="0" fontId="0" fillId="4" borderId="6" xfId="0" applyFill="1" applyBorder="1"/>
    <xf numFmtId="0" fontId="5" fillId="4" borderId="0" xfId="0" applyFont="1" applyFill="1" applyAlignment="1">
      <alignment horizontal="left" vertical="center"/>
    </xf>
    <xf numFmtId="164" fontId="5" fillId="4" borderId="0" xfId="0" applyNumberFormat="1" applyFont="1" applyFill="1" applyAlignment="1">
      <alignment horizontal="right" vertical="center"/>
    </xf>
    <xf numFmtId="0" fontId="0" fillId="4" borderId="7" xfId="0" applyFill="1" applyBorder="1"/>
    <xf numFmtId="0" fontId="4" fillId="3" borderId="8" xfId="0" applyFont="1" applyFill="1" applyBorder="1" applyAlignment="1">
      <alignment horizontal="left" vertical="center"/>
    </xf>
    <xf numFmtId="49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righ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/>
    <xf numFmtId="0" fontId="6" fillId="3" borderId="0" xfId="0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9"/>
  <sheetViews>
    <sheetView tabSelected="1" zoomScale="80" zoomScaleNormal="80" workbookViewId="0">
      <selection activeCell="F3" sqref="F3"/>
    </sheetView>
  </sheetViews>
  <sheetFormatPr defaultRowHeight="15" x14ac:dyDescent="0.25"/>
  <cols>
    <col min="1" max="1" width="50.85546875" customWidth="1"/>
    <col min="2" max="2" width="23" style="4" customWidth="1"/>
    <col min="3" max="3" width="28.5703125" customWidth="1"/>
    <col min="4" max="4" width="19.140625" style="6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8" t="s">
        <v>8</v>
      </c>
    </row>
    <row r="2" spans="1:7" s="1" customFormat="1" ht="28.5" customHeight="1" x14ac:dyDescent="0.35">
      <c r="A2" s="9" t="s">
        <v>7</v>
      </c>
      <c r="B2" s="10"/>
      <c r="C2" s="11"/>
      <c r="D2" s="12"/>
      <c r="E2" s="11"/>
      <c r="F2" s="11"/>
      <c r="G2" s="11"/>
    </row>
    <row r="3" spans="1:7" ht="18.75" customHeight="1" x14ac:dyDescent="0.25">
      <c r="A3" s="13"/>
      <c r="B3" s="14"/>
      <c r="C3" s="13"/>
      <c r="D3" s="15"/>
      <c r="E3" s="13"/>
      <c r="F3" s="13"/>
      <c r="G3" s="13"/>
    </row>
    <row r="4" spans="1:7" ht="18.75" x14ac:dyDescent="0.3">
      <c r="A4" s="46" t="s">
        <v>9</v>
      </c>
      <c r="B4" s="16"/>
      <c r="C4" s="17"/>
      <c r="D4" s="18"/>
      <c r="E4" s="17"/>
      <c r="F4" s="17"/>
      <c r="G4" s="17"/>
    </row>
    <row r="5" spans="1:7" ht="19.5" customHeight="1" thickBot="1" x14ac:dyDescent="0.3">
      <c r="A5" s="17"/>
      <c r="B5" s="16"/>
      <c r="C5" s="19"/>
      <c r="D5" s="18"/>
      <c r="E5" s="17"/>
      <c r="F5" s="17"/>
      <c r="G5" s="17"/>
    </row>
    <row r="6" spans="1:7" ht="36.75" customHeight="1" thickTop="1" thickBot="1" x14ac:dyDescent="0.3">
      <c r="A6" s="20" t="s">
        <v>0</v>
      </c>
      <c r="B6" s="21" t="s">
        <v>1</v>
      </c>
      <c r="C6" s="22" t="s">
        <v>2</v>
      </c>
      <c r="D6" s="23" t="s">
        <v>3</v>
      </c>
      <c r="E6" s="20" t="s">
        <v>4</v>
      </c>
      <c r="F6" s="24" t="s">
        <v>5</v>
      </c>
      <c r="G6" s="24" t="s">
        <v>6</v>
      </c>
    </row>
    <row r="7" spans="1:7" ht="15.75" thickTop="1" x14ac:dyDescent="0.25">
      <c r="A7" s="25" t="s">
        <v>10</v>
      </c>
      <c r="B7" s="26" t="s">
        <v>11</v>
      </c>
      <c r="C7" s="27" t="s">
        <v>12</v>
      </c>
      <c r="D7" s="28">
        <v>36.58</v>
      </c>
      <c r="E7" s="27">
        <v>3221</v>
      </c>
      <c r="F7" s="25" t="s">
        <v>13</v>
      </c>
      <c r="G7" s="29" t="s">
        <v>14</v>
      </c>
    </row>
    <row r="8" spans="1:7" ht="27" customHeight="1" thickBot="1" x14ac:dyDescent="0.3">
      <c r="A8" s="30" t="s">
        <v>15</v>
      </c>
      <c r="B8" s="31"/>
      <c r="C8" s="32"/>
      <c r="D8" s="33">
        <f>SUM(D7:D7)</f>
        <v>36.58</v>
      </c>
      <c r="E8" s="32"/>
      <c r="F8" s="34"/>
      <c r="G8" s="35"/>
    </row>
    <row r="9" spans="1:7" x14ac:dyDescent="0.25">
      <c r="A9" s="25" t="s">
        <v>16</v>
      </c>
      <c r="B9" s="26" t="s">
        <v>17</v>
      </c>
      <c r="C9" s="27" t="s">
        <v>12</v>
      </c>
      <c r="D9" s="28">
        <v>230</v>
      </c>
      <c r="E9" s="27">
        <v>3224</v>
      </c>
      <c r="F9" s="25" t="s">
        <v>18</v>
      </c>
      <c r="G9" s="36" t="s">
        <v>14</v>
      </c>
    </row>
    <row r="10" spans="1:7" ht="27" customHeight="1" thickBot="1" x14ac:dyDescent="0.3">
      <c r="A10" s="30" t="s">
        <v>15</v>
      </c>
      <c r="B10" s="31"/>
      <c r="C10" s="32"/>
      <c r="D10" s="33">
        <f>SUM(D9:D9)</f>
        <v>230</v>
      </c>
      <c r="E10" s="32"/>
      <c r="F10" s="34"/>
      <c r="G10" s="35"/>
    </row>
    <row r="11" spans="1:7" x14ac:dyDescent="0.25">
      <c r="A11" s="37" t="s">
        <v>19</v>
      </c>
      <c r="B11" s="26" t="s">
        <v>20</v>
      </c>
      <c r="C11" s="27" t="s">
        <v>12</v>
      </c>
      <c r="D11" s="38">
        <v>63.72</v>
      </c>
      <c r="E11" s="27">
        <v>3431</v>
      </c>
      <c r="F11" s="25" t="s">
        <v>21</v>
      </c>
      <c r="G11" s="36" t="s">
        <v>14</v>
      </c>
    </row>
    <row r="12" spans="1:7" ht="27" customHeight="1" thickBot="1" x14ac:dyDescent="0.3">
      <c r="A12" s="30" t="s">
        <v>15</v>
      </c>
      <c r="B12" s="31"/>
      <c r="C12" s="32"/>
      <c r="D12" s="33">
        <f>SUM(D11:D11)</f>
        <v>63.72</v>
      </c>
      <c r="E12" s="32"/>
      <c r="F12" s="34"/>
      <c r="G12" s="35"/>
    </row>
    <row r="13" spans="1:7" x14ac:dyDescent="0.25">
      <c r="A13" s="25" t="s">
        <v>24</v>
      </c>
      <c r="B13" s="26" t="s">
        <v>25</v>
      </c>
      <c r="C13" s="27" t="s">
        <v>26</v>
      </c>
      <c r="D13" s="28">
        <v>1.66</v>
      </c>
      <c r="E13" s="27">
        <v>3238</v>
      </c>
      <c r="F13" s="25" t="s">
        <v>27</v>
      </c>
      <c r="G13" s="36" t="s">
        <v>14</v>
      </c>
    </row>
    <row r="14" spans="1:7" ht="27" customHeight="1" thickBot="1" x14ac:dyDescent="0.3">
      <c r="A14" s="30" t="s">
        <v>15</v>
      </c>
      <c r="B14" s="31"/>
      <c r="C14" s="32"/>
      <c r="D14" s="33">
        <f>SUM(D13:D13)</f>
        <v>1.66</v>
      </c>
      <c r="E14" s="32"/>
      <c r="F14" s="34"/>
      <c r="G14" s="35"/>
    </row>
    <row r="15" spans="1:7" x14ac:dyDescent="0.25">
      <c r="A15" s="25" t="s">
        <v>28</v>
      </c>
      <c r="B15" s="26" t="s">
        <v>29</v>
      </c>
      <c r="C15" s="27" t="s">
        <v>30</v>
      </c>
      <c r="D15" s="28">
        <v>121.13</v>
      </c>
      <c r="E15" s="27">
        <v>3238</v>
      </c>
      <c r="F15" s="25" t="s">
        <v>27</v>
      </c>
      <c r="G15" s="36" t="s">
        <v>14</v>
      </c>
    </row>
    <row r="16" spans="1:7" ht="27" customHeight="1" thickBot="1" x14ac:dyDescent="0.3">
      <c r="A16" s="30" t="s">
        <v>15</v>
      </c>
      <c r="B16" s="31"/>
      <c r="C16" s="32"/>
      <c r="D16" s="33">
        <f>SUM(D15:D15)</f>
        <v>121.13</v>
      </c>
      <c r="E16" s="32"/>
      <c r="F16" s="34"/>
      <c r="G16" s="35"/>
    </row>
    <row r="17" spans="1:7" x14ac:dyDescent="0.25">
      <c r="A17" s="25" t="s">
        <v>31</v>
      </c>
      <c r="B17" s="26" t="s">
        <v>32</v>
      </c>
      <c r="C17" s="27" t="s">
        <v>22</v>
      </c>
      <c r="D17" s="28">
        <v>109.77</v>
      </c>
      <c r="E17" s="27">
        <v>3231</v>
      </c>
      <c r="F17" s="25" t="s">
        <v>23</v>
      </c>
      <c r="G17" s="36" t="s">
        <v>14</v>
      </c>
    </row>
    <row r="18" spans="1:7" ht="27" customHeight="1" thickBot="1" x14ac:dyDescent="0.3">
      <c r="A18" s="30" t="s">
        <v>15</v>
      </c>
      <c r="B18" s="31"/>
      <c r="C18" s="32"/>
      <c r="D18" s="33">
        <f>SUM(D17:D17)</f>
        <v>109.77</v>
      </c>
      <c r="E18" s="32"/>
      <c r="F18" s="34"/>
      <c r="G18" s="35"/>
    </row>
    <row r="19" spans="1:7" x14ac:dyDescent="0.25">
      <c r="A19" s="25" t="s">
        <v>33</v>
      </c>
      <c r="B19" s="26" t="s">
        <v>34</v>
      </c>
      <c r="C19" s="27" t="s">
        <v>35</v>
      </c>
      <c r="D19" s="28">
        <v>304.16000000000003</v>
      </c>
      <c r="E19" s="27">
        <v>3234</v>
      </c>
      <c r="F19" s="25" t="s">
        <v>36</v>
      </c>
      <c r="G19" s="36" t="s">
        <v>14</v>
      </c>
    </row>
    <row r="20" spans="1:7" ht="27" customHeight="1" thickBot="1" x14ac:dyDescent="0.3">
      <c r="A20" s="30" t="s">
        <v>15</v>
      </c>
      <c r="B20" s="31"/>
      <c r="C20" s="32"/>
      <c r="D20" s="33">
        <f>SUM(D19:D19)</f>
        <v>304.16000000000003</v>
      </c>
      <c r="E20" s="32"/>
      <c r="F20" s="34"/>
      <c r="G20" s="35"/>
    </row>
    <row r="21" spans="1:7" x14ac:dyDescent="0.25">
      <c r="A21" s="25" t="s">
        <v>37</v>
      </c>
      <c r="B21" s="26" t="s">
        <v>38</v>
      </c>
      <c r="C21" s="27" t="s">
        <v>39</v>
      </c>
      <c r="D21" s="28">
        <v>291.5</v>
      </c>
      <c r="E21" s="27">
        <v>3221</v>
      </c>
      <c r="F21" s="25" t="s">
        <v>13</v>
      </c>
      <c r="G21" s="36" t="s">
        <v>14</v>
      </c>
    </row>
    <row r="22" spans="1:7" ht="27" customHeight="1" thickBot="1" x14ac:dyDescent="0.3">
      <c r="A22" s="30" t="s">
        <v>15</v>
      </c>
      <c r="B22" s="31"/>
      <c r="C22" s="32"/>
      <c r="D22" s="33">
        <f>SUM(D21:D21)</f>
        <v>291.5</v>
      </c>
      <c r="E22" s="32"/>
      <c r="F22" s="34"/>
      <c r="G22" s="35"/>
    </row>
    <row r="23" spans="1:7" x14ac:dyDescent="0.25">
      <c r="A23" s="25" t="s">
        <v>41</v>
      </c>
      <c r="B23" s="26" t="s">
        <v>42</v>
      </c>
      <c r="C23" s="27" t="s">
        <v>35</v>
      </c>
      <c r="D23" s="28">
        <v>298.32</v>
      </c>
      <c r="E23" s="27">
        <v>3234</v>
      </c>
      <c r="F23" s="25" t="s">
        <v>36</v>
      </c>
      <c r="G23" s="36" t="s">
        <v>14</v>
      </c>
    </row>
    <row r="24" spans="1:7" ht="27" customHeight="1" thickBot="1" x14ac:dyDescent="0.3">
      <c r="A24" s="30" t="s">
        <v>15</v>
      </c>
      <c r="B24" s="31"/>
      <c r="C24" s="32"/>
      <c r="D24" s="33">
        <f>SUM(D23:D23)</f>
        <v>298.32</v>
      </c>
      <c r="E24" s="32"/>
      <c r="F24" s="34"/>
      <c r="G24" s="35"/>
    </row>
    <row r="25" spans="1:7" x14ac:dyDescent="0.25">
      <c r="A25" s="25" t="s">
        <v>43</v>
      </c>
      <c r="B25" s="26" t="s">
        <v>44</v>
      </c>
      <c r="C25" s="27" t="s">
        <v>35</v>
      </c>
      <c r="D25" s="28">
        <v>128.56</v>
      </c>
      <c r="E25" s="27">
        <v>3224</v>
      </c>
      <c r="F25" s="25" t="s">
        <v>18</v>
      </c>
      <c r="G25" s="36" t="s">
        <v>14</v>
      </c>
    </row>
    <row r="26" spans="1:7" ht="27" customHeight="1" thickBot="1" x14ac:dyDescent="0.3">
      <c r="A26" s="30" t="s">
        <v>15</v>
      </c>
      <c r="B26" s="31"/>
      <c r="C26" s="32"/>
      <c r="D26" s="33">
        <f>SUM(D25:D25)</f>
        <v>128.56</v>
      </c>
      <c r="E26" s="32"/>
      <c r="F26" s="34"/>
      <c r="G26" s="35"/>
    </row>
    <row r="27" spans="1:7" x14ac:dyDescent="0.25">
      <c r="A27" s="25" t="s">
        <v>45</v>
      </c>
      <c r="B27" s="26" t="s">
        <v>46</v>
      </c>
      <c r="C27" s="27" t="s">
        <v>22</v>
      </c>
      <c r="D27" s="28">
        <v>254.22</v>
      </c>
      <c r="E27" s="27">
        <v>3292</v>
      </c>
      <c r="F27" s="25" t="s">
        <v>47</v>
      </c>
      <c r="G27" s="36" t="s">
        <v>14</v>
      </c>
    </row>
    <row r="28" spans="1:7" ht="27" customHeight="1" thickBot="1" x14ac:dyDescent="0.3">
      <c r="A28" s="30" t="s">
        <v>15</v>
      </c>
      <c r="B28" s="31"/>
      <c r="C28" s="32"/>
      <c r="D28" s="33">
        <f>SUM(D27:D27)</f>
        <v>254.22</v>
      </c>
      <c r="E28" s="32"/>
      <c r="F28" s="34"/>
      <c r="G28" s="35"/>
    </row>
    <row r="29" spans="1:7" x14ac:dyDescent="0.25">
      <c r="A29" s="25" t="s">
        <v>48</v>
      </c>
      <c r="B29" s="26" t="s">
        <v>49</v>
      </c>
      <c r="C29" s="27" t="s">
        <v>22</v>
      </c>
      <c r="D29" s="28">
        <v>708.15</v>
      </c>
      <c r="E29" s="27">
        <v>3224</v>
      </c>
      <c r="F29" s="25" t="s">
        <v>18</v>
      </c>
      <c r="G29" s="36" t="s">
        <v>14</v>
      </c>
    </row>
    <row r="30" spans="1:7" ht="27" customHeight="1" thickBot="1" x14ac:dyDescent="0.3">
      <c r="A30" s="30" t="s">
        <v>15</v>
      </c>
      <c r="B30" s="31"/>
      <c r="C30" s="32"/>
      <c r="D30" s="33">
        <f>SUM(D29:D29)</f>
        <v>708.15</v>
      </c>
      <c r="E30" s="32"/>
      <c r="F30" s="34"/>
      <c r="G30" s="35"/>
    </row>
    <row r="31" spans="1:7" x14ac:dyDescent="0.25">
      <c r="A31" s="25" t="s">
        <v>50</v>
      </c>
      <c r="B31" s="26" t="s">
        <v>51</v>
      </c>
      <c r="C31" s="27" t="s">
        <v>52</v>
      </c>
      <c r="D31" s="28">
        <v>3360</v>
      </c>
      <c r="E31" s="27">
        <v>3232</v>
      </c>
      <c r="F31" s="25" t="s">
        <v>53</v>
      </c>
      <c r="G31" s="36" t="s">
        <v>14</v>
      </c>
    </row>
    <row r="32" spans="1:7" ht="27" customHeight="1" thickBot="1" x14ac:dyDescent="0.3">
      <c r="A32" s="30" t="s">
        <v>15</v>
      </c>
      <c r="B32" s="31"/>
      <c r="C32" s="32"/>
      <c r="D32" s="33">
        <f>SUM(D31:D31)</f>
        <v>3360</v>
      </c>
      <c r="E32" s="32"/>
      <c r="F32" s="34"/>
      <c r="G32" s="35"/>
    </row>
    <row r="33" spans="1:7" x14ac:dyDescent="0.25">
      <c r="A33" s="25" t="s">
        <v>54</v>
      </c>
      <c r="B33" s="26" t="s">
        <v>55</v>
      </c>
      <c r="C33" s="27" t="s">
        <v>56</v>
      </c>
      <c r="D33" s="28">
        <v>421.18</v>
      </c>
      <c r="E33" s="27">
        <v>3224</v>
      </c>
      <c r="F33" s="25" t="s">
        <v>18</v>
      </c>
      <c r="G33" s="36" t="s">
        <v>14</v>
      </c>
    </row>
    <row r="34" spans="1:7" ht="27" customHeight="1" thickBot="1" x14ac:dyDescent="0.3">
      <c r="A34" s="30" t="s">
        <v>15</v>
      </c>
      <c r="B34" s="31"/>
      <c r="C34" s="32"/>
      <c r="D34" s="33">
        <f>SUM(D33:D33)</f>
        <v>421.18</v>
      </c>
      <c r="E34" s="32"/>
      <c r="F34" s="34"/>
      <c r="G34" s="35"/>
    </row>
    <row r="35" spans="1:7" x14ac:dyDescent="0.25">
      <c r="A35" s="37" t="s">
        <v>104</v>
      </c>
      <c r="B35" s="26" t="s">
        <v>105</v>
      </c>
      <c r="C35" s="27" t="s">
        <v>35</v>
      </c>
      <c r="D35" s="28">
        <v>2990.75</v>
      </c>
      <c r="E35" s="27">
        <v>3224</v>
      </c>
      <c r="F35" s="25" t="s">
        <v>18</v>
      </c>
      <c r="G35" s="36" t="s">
        <v>14</v>
      </c>
    </row>
    <row r="36" spans="1:7" ht="27" customHeight="1" thickBot="1" x14ac:dyDescent="0.3">
      <c r="A36" s="30" t="s">
        <v>15</v>
      </c>
      <c r="B36" s="31"/>
      <c r="C36" s="32"/>
      <c r="D36" s="33">
        <f>SUM(D35:D35)</f>
        <v>2990.75</v>
      </c>
      <c r="E36" s="32"/>
      <c r="F36" s="34"/>
      <c r="G36" s="35"/>
    </row>
    <row r="37" spans="1:7" x14ac:dyDescent="0.25">
      <c r="A37" s="25" t="s">
        <v>57</v>
      </c>
      <c r="B37" s="26" t="s">
        <v>58</v>
      </c>
      <c r="C37" s="27" t="s">
        <v>22</v>
      </c>
      <c r="D37" s="28">
        <v>50.5</v>
      </c>
      <c r="E37" s="27">
        <v>3225</v>
      </c>
      <c r="F37" s="25" t="s">
        <v>59</v>
      </c>
      <c r="G37" s="36" t="s">
        <v>14</v>
      </c>
    </row>
    <row r="38" spans="1:7" ht="27" customHeight="1" thickBot="1" x14ac:dyDescent="0.3">
      <c r="A38" s="30" t="s">
        <v>15</v>
      </c>
      <c r="B38" s="31"/>
      <c r="C38" s="32"/>
      <c r="D38" s="33">
        <f>SUM(D37:D37)</f>
        <v>50.5</v>
      </c>
      <c r="E38" s="32"/>
      <c r="F38" s="34"/>
      <c r="G38" s="35"/>
    </row>
    <row r="39" spans="1:7" x14ac:dyDescent="0.25">
      <c r="A39" s="25" t="s">
        <v>60</v>
      </c>
      <c r="B39" s="26" t="s">
        <v>61</v>
      </c>
      <c r="C39" s="27" t="s">
        <v>22</v>
      </c>
      <c r="D39" s="28">
        <v>170.35</v>
      </c>
      <c r="E39" s="27">
        <v>3223</v>
      </c>
      <c r="F39" s="25" t="s">
        <v>62</v>
      </c>
      <c r="G39" s="36" t="s">
        <v>14</v>
      </c>
    </row>
    <row r="40" spans="1:7" ht="27" customHeight="1" thickBot="1" x14ac:dyDescent="0.3">
      <c r="A40" s="30" t="s">
        <v>15</v>
      </c>
      <c r="B40" s="31"/>
      <c r="C40" s="32"/>
      <c r="D40" s="33">
        <f>SUM(D39:D39)</f>
        <v>170.35</v>
      </c>
      <c r="E40" s="32"/>
      <c r="F40" s="34"/>
      <c r="G40" s="35"/>
    </row>
    <row r="41" spans="1:7" x14ac:dyDescent="0.25">
      <c r="A41" s="25" t="s">
        <v>63</v>
      </c>
      <c r="B41" s="26" t="s">
        <v>64</v>
      </c>
      <c r="C41" s="27" t="s">
        <v>26</v>
      </c>
      <c r="D41" s="28">
        <v>575.51</v>
      </c>
      <c r="E41" s="27">
        <v>3225</v>
      </c>
      <c r="F41" s="25" t="s">
        <v>59</v>
      </c>
      <c r="G41" s="36" t="s">
        <v>14</v>
      </c>
    </row>
    <row r="42" spans="1:7" ht="27" customHeight="1" thickBot="1" x14ac:dyDescent="0.3">
      <c r="A42" s="30" t="s">
        <v>15</v>
      </c>
      <c r="B42" s="31"/>
      <c r="C42" s="32"/>
      <c r="D42" s="33">
        <f>SUM(D41:D41)</f>
        <v>575.51</v>
      </c>
      <c r="E42" s="32"/>
      <c r="F42" s="34"/>
      <c r="G42" s="35"/>
    </row>
    <row r="43" spans="1:7" x14ac:dyDescent="0.25">
      <c r="A43" s="25" t="s">
        <v>65</v>
      </c>
      <c r="B43" s="26" t="s">
        <v>66</v>
      </c>
      <c r="C43" s="27" t="s">
        <v>22</v>
      </c>
      <c r="D43" s="28">
        <v>76.41</v>
      </c>
      <c r="E43" s="27">
        <v>3225</v>
      </c>
      <c r="F43" s="25" t="s">
        <v>59</v>
      </c>
      <c r="G43" s="36" t="s">
        <v>14</v>
      </c>
    </row>
    <row r="44" spans="1:7" ht="27" customHeight="1" thickBot="1" x14ac:dyDescent="0.3">
      <c r="A44" s="30" t="s">
        <v>15</v>
      </c>
      <c r="B44" s="31"/>
      <c r="C44" s="32"/>
      <c r="D44" s="33">
        <f>SUM(D43:D43)</f>
        <v>76.41</v>
      </c>
      <c r="E44" s="32"/>
      <c r="F44" s="34"/>
      <c r="G44" s="35"/>
    </row>
    <row r="45" spans="1:7" x14ac:dyDescent="0.25">
      <c r="A45" s="25" t="s">
        <v>67</v>
      </c>
      <c r="B45" s="26" t="s">
        <v>68</v>
      </c>
      <c r="C45" s="27" t="s">
        <v>69</v>
      </c>
      <c r="D45" s="28">
        <v>266</v>
      </c>
      <c r="E45" s="27">
        <v>3225</v>
      </c>
      <c r="F45" s="25" t="s">
        <v>59</v>
      </c>
      <c r="G45" s="36" t="s">
        <v>14</v>
      </c>
    </row>
    <row r="46" spans="1:7" ht="27" customHeight="1" thickBot="1" x14ac:dyDescent="0.3">
      <c r="A46" s="30" t="s">
        <v>15</v>
      </c>
      <c r="B46" s="31"/>
      <c r="C46" s="32"/>
      <c r="D46" s="33">
        <f>SUM(D45:D45)</f>
        <v>266</v>
      </c>
      <c r="E46" s="32"/>
      <c r="F46" s="34"/>
      <c r="G46" s="35"/>
    </row>
    <row r="47" spans="1:7" x14ac:dyDescent="0.25">
      <c r="A47" s="25" t="s">
        <v>70</v>
      </c>
      <c r="B47" s="26" t="s">
        <v>71</v>
      </c>
      <c r="C47" s="27" t="s">
        <v>12</v>
      </c>
      <c r="D47" s="28">
        <v>99.62</v>
      </c>
      <c r="E47" s="27">
        <v>3224</v>
      </c>
      <c r="F47" s="25" t="s">
        <v>18</v>
      </c>
      <c r="G47" s="36" t="s">
        <v>14</v>
      </c>
    </row>
    <row r="48" spans="1:7" ht="27" customHeight="1" thickBot="1" x14ac:dyDescent="0.3">
      <c r="A48" s="30" t="s">
        <v>15</v>
      </c>
      <c r="B48" s="31"/>
      <c r="C48" s="32"/>
      <c r="D48" s="33">
        <f>SUM(D47:D47)</f>
        <v>99.62</v>
      </c>
      <c r="E48" s="32"/>
      <c r="F48" s="34"/>
      <c r="G48" s="35"/>
    </row>
    <row r="49" spans="1:7" x14ac:dyDescent="0.25">
      <c r="A49" s="25" t="s">
        <v>72</v>
      </c>
      <c r="B49" s="26" t="s">
        <v>73</v>
      </c>
      <c r="C49" s="27" t="s">
        <v>74</v>
      </c>
      <c r="D49" s="28">
        <v>272.5</v>
      </c>
      <c r="E49" s="27">
        <v>3224</v>
      </c>
      <c r="F49" s="25" t="s">
        <v>18</v>
      </c>
      <c r="G49" s="36" t="s">
        <v>14</v>
      </c>
    </row>
    <row r="50" spans="1:7" ht="27" customHeight="1" thickBot="1" x14ac:dyDescent="0.3">
      <c r="A50" s="30" t="s">
        <v>15</v>
      </c>
      <c r="B50" s="31"/>
      <c r="C50" s="32"/>
      <c r="D50" s="33">
        <f>SUM(D49:D49)</f>
        <v>272.5</v>
      </c>
      <c r="E50" s="32"/>
      <c r="F50" s="34"/>
      <c r="G50" s="35"/>
    </row>
    <row r="51" spans="1:7" x14ac:dyDescent="0.25">
      <c r="A51" s="25" t="s">
        <v>75</v>
      </c>
      <c r="B51" s="26" t="s">
        <v>76</v>
      </c>
      <c r="C51" s="27" t="s">
        <v>22</v>
      </c>
      <c r="D51" s="28">
        <v>21.23</v>
      </c>
      <c r="E51" s="27">
        <v>3231</v>
      </c>
      <c r="F51" s="25" t="s">
        <v>23</v>
      </c>
      <c r="G51" s="36" t="s">
        <v>14</v>
      </c>
    </row>
    <row r="52" spans="1:7" ht="27" customHeight="1" thickBot="1" x14ac:dyDescent="0.3">
      <c r="A52" s="30" t="s">
        <v>15</v>
      </c>
      <c r="B52" s="31"/>
      <c r="C52" s="32"/>
      <c r="D52" s="33">
        <f>SUM(D51:D51)</f>
        <v>21.23</v>
      </c>
      <c r="E52" s="32"/>
      <c r="F52" s="34"/>
      <c r="G52" s="35"/>
    </row>
    <row r="53" spans="1:7" x14ac:dyDescent="0.25">
      <c r="A53" s="37" t="s">
        <v>77</v>
      </c>
      <c r="B53" s="26" t="s">
        <v>78</v>
      </c>
      <c r="C53" s="27" t="s">
        <v>79</v>
      </c>
      <c r="D53" s="28">
        <v>119.6</v>
      </c>
      <c r="E53" s="27">
        <v>3224</v>
      </c>
      <c r="F53" s="25" t="s">
        <v>18</v>
      </c>
      <c r="G53" s="36" t="s">
        <v>14</v>
      </c>
    </row>
    <row r="54" spans="1:7" ht="27" customHeight="1" thickBot="1" x14ac:dyDescent="0.3">
      <c r="A54" s="30" t="s">
        <v>15</v>
      </c>
      <c r="B54" s="31"/>
      <c r="C54" s="32"/>
      <c r="D54" s="33">
        <f>SUM(D53:D53)</f>
        <v>119.6</v>
      </c>
      <c r="E54" s="32"/>
      <c r="F54" s="34"/>
      <c r="G54" s="35"/>
    </row>
    <row r="55" spans="1:7" x14ac:dyDescent="0.25">
      <c r="A55" s="25" t="s">
        <v>80</v>
      </c>
      <c r="B55" s="26" t="s">
        <v>81</v>
      </c>
      <c r="C55" s="27" t="s">
        <v>22</v>
      </c>
      <c r="D55" s="28">
        <v>94.9</v>
      </c>
      <c r="E55" s="27">
        <v>3223</v>
      </c>
      <c r="F55" s="25" t="s">
        <v>62</v>
      </c>
      <c r="G55" s="36" t="s">
        <v>14</v>
      </c>
    </row>
    <row r="56" spans="1:7" ht="27" customHeight="1" thickBot="1" x14ac:dyDescent="0.3">
      <c r="A56" s="30" t="s">
        <v>15</v>
      </c>
      <c r="B56" s="31"/>
      <c r="C56" s="32"/>
      <c r="D56" s="33">
        <f>SUM(D55:D55)</f>
        <v>94.9</v>
      </c>
      <c r="E56" s="32"/>
      <c r="F56" s="34"/>
      <c r="G56" s="35"/>
    </row>
    <row r="57" spans="1:7" x14ac:dyDescent="0.25">
      <c r="A57" s="25" t="s">
        <v>82</v>
      </c>
      <c r="B57" s="26" t="s">
        <v>83</v>
      </c>
      <c r="C57" s="27" t="s">
        <v>84</v>
      </c>
      <c r="D57" s="28">
        <v>990</v>
      </c>
      <c r="E57" s="27">
        <v>3225</v>
      </c>
      <c r="F57" s="25" t="s">
        <v>59</v>
      </c>
      <c r="G57" s="36" t="s">
        <v>14</v>
      </c>
    </row>
    <row r="58" spans="1:7" ht="27" customHeight="1" thickBot="1" x14ac:dyDescent="0.3">
      <c r="A58" s="30" t="s">
        <v>15</v>
      </c>
      <c r="B58" s="31"/>
      <c r="C58" s="32"/>
      <c r="D58" s="33">
        <f>SUM(D57:D57)</f>
        <v>990</v>
      </c>
      <c r="E58" s="32"/>
      <c r="F58" s="34"/>
      <c r="G58" s="35"/>
    </row>
    <row r="59" spans="1:7" x14ac:dyDescent="0.25">
      <c r="A59" s="25" t="s">
        <v>85</v>
      </c>
      <c r="B59" s="26" t="s">
        <v>86</v>
      </c>
      <c r="C59" s="27" t="s">
        <v>87</v>
      </c>
      <c r="D59" s="28">
        <v>119.08</v>
      </c>
      <c r="E59" s="27">
        <v>3225</v>
      </c>
      <c r="F59" s="25" t="s">
        <v>59</v>
      </c>
      <c r="G59" s="36" t="s">
        <v>14</v>
      </c>
    </row>
    <row r="60" spans="1:7" ht="27" customHeight="1" thickBot="1" x14ac:dyDescent="0.3">
      <c r="A60" s="30" t="s">
        <v>15</v>
      </c>
      <c r="B60" s="31"/>
      <c r="C60" s="32"/>
      <c r="D60" s="33">
        <f>SUM(D59:D59)</f>
        <v>119.08</v>
      </c>
      <c r="E60" s="32"/>
      <c r="F60" s="34"/>
      <c r="G60" s="35"/>
    </row>
    <row r="61" spans="1:7" x14ac:dyDescent="0.25">
      <c r="A61" s="25" t="s">
        <v>88</v>
      </c>
      <c r="B61" s="26" t="s">
        <v>89</v>
      </c>
      <c r="C61" s="27" t="s">
        <v>40</v>
      </c>
      <c r="D61" s="28">
        <v>234.38</v>
      </c>
      <c r="E61" s="27">
        <v>3299</v>
      </c>
      <c r="F61" s="25" t="s">
        <v>90</v>
      </c>
      <c r="G61" s="36" t="s">
        <v>14</v>
      </c>
    </row>
    <row r="62" spans="1:7" ht="27" customHeight="1" thickBot="1" x14ac:dyDescent="0.3">
      <c r="A62" s="30" t="s">
        <v>15</v>
      </c>
      <c r="B62" s="31"/>
      <c r="C62" s="32"/>
      <c r="D62" s="33">
        <f>SUM(D61:D61)</f>
        <v>234.38</v>
      </c>
      <c r="E62" s="32"/>
      <c r="F62" s="34"/>
      <c r="G62" s="35"/>
    </row>
    <row r="63" spans="1:7" x14ac:dyDescent="0.25">
      <c r="A63" s="25" t="s">
        <v>91</v>
      </c>
      <c r="B63" s="26" t="s">
        <v>92</v>
      </c>
      <c r="C63" s="27" t="s">
        <v>93</v>
      </c>
      <c r="D63" s="28">
        <v>45</v>
      </c>
      <c r="E63" s="27">
        <v>3294</v>
      </c>
      <c r="F63" s="25" t="s">
        <v>94</v>
      </c>
      <c r="G63" s="36" t="s">
        <v>14</v>
      </c>
    </row>
    <row r="64" spans="1:7" ht="27" customHeight="1" thickBot="1" x14ac:dyDescent="0.3">
      <c r="A64" s="30" t="s">
        <v>15</v>
      </c>
      <c r="B64" s="31"/>
      <c r="C64" s="32"/>
      <c r="D64" s="33">
        <f>SUM(D63:D63)</f>
        <v>45</v>
      </c>
      <c r="E64" s="32"/>
      <c r="F64" s="34"/>
      <c r="G64" s="35"/>
    </row>
    <row r="65" spans="1:7" x14ac:dyDescent="0.25">
      <c r="A65" s="25" t="s">
        <v>95</v>
      </c>
      <c r="B65" s="26" t="s">
        <v>96</v>
      </c>
      <c r="C65" s="27" t="s">
        <v>35</v>
      </c>
      <c r="D65" s="28">
        <v>643.09</v>
      </c>
      <c r="E65" s="27">
        <v>3234</v>
      </c>
      <c r="F65" s="25" t="s">
        <v>36</v>
      </c>
      <c r="G65" s="36" t="s">
        <v>14</v>
      </c>
    </row>
    <row r="66" spans="1:7" ht="27" customHeight="1" thickBot="1" x14ac:dyDescent="0.3">
      <c r="A66" s="30" t="s">
        <v>15</v>
      </c>
      <c r="B66" s="31"/>
      <c r="C66" s="32"/>
      <c r="D66" s="33">
        <f>SUM(D65:D65)</f>
        <v>643.09</v>
      </c>
      <c r="E66" s="32"/>
      <c r="F66" s="34"/>
      <c r="G66" s="35"/>
    </row>
    <row r="67" spans="1:7" x14ac:dyDescent="0.25">
      <c r="A67" s="25" t="s">
        <v>97</v>
      </c>
      <c r="B67" s="26" t="s">
        <v>110</v>
      </c>
      <c r="C67" s="27" t="s">
        <v>98</v>
      </c>
      <c r="D67" s="28">
        <v>598.25</v>
      </c>
      <c r="E67" s="27">
        <v>3225</v>
      </c>
      <c r="F67" s="25" t="s">
        <v>59</v>
      </c>
      <c r="G67" s="36" t="s">
        <v>14</v>
      </c>
    </row>
    <row r="68" spans="1:7" ht="27" customHeight="1" thickBot="1" x14ac:dyDescent="0.3">
      <c r="A68" s="30" t="s">
        <v>15</v>
      </c>
      <c r="B68" s="31"/>
      <c r="C68" s="32"/>
      <c r="D68" s="33">
        <f>SUM(D67:D67)</f>
        <v>598.25</v>
      </c>
      <c r="E68" s="32"/>
      <c r="F68" s="34"/>
      <c r="G68" s="35"/>
    </row>
    <row r="69" spans="1:7" x14ac:dyDescent="0.25">
      <c r="A69" s="25" t="s">
        <v>108</v>
      </c>
      <c r="B69" s="26"/>
      <c r="C69" s="27"/>
      <c r="D69" s="38">
        <v>126300.86</v>
      </c>
      <c r="E69" s="27">
        <v>3111</v>
      </c>
      <c r="F69" s="25" t="s">
        <v>99</v>
      </c>
      <c r="G69" s="39" t="s">
        <v>14</v>
      </c>
    </row>
    <row r="70" spans="1:7" x14ac:dyDescent="0.25">
      <c r="A70" s="25" t="s">
        <v>108</v>
      </c>
      <c r="B70" s="26"/>
      <c r="C70" s="27"/>
      <c r="D70" s="38">
        <v>834.34</v>
      </c>
      <c r="E70" s="27">
        <v>3122</v>
      </c>
      <c r="F70" s="25" t="s">
        <v>100</v>
      </c>
      <c r="G70" s="39" t="s">
        <v>14</v>
      </c>
    </row>
    <row r="71" spans="1:7" x14ac:dyDescent="0.25">
      <c r="A71" s="25" t="s">
        <v>106</v>
      </c>
      <c r="B71" s="26"/>
      <c r="C71" s="27"/>
      <c r="D71" s="38">
        <v>986.75</v>
      </c>
      <c r="E71" s="27">
        <v>3111</v>
      </c>
      <c r="F71" s="25" t="s">
        <v>99</v>
      </c>
      <c r="G71" s="39" t="s">
        <v>14</v>
      </c>
    </row>
    <row r="72" spans="1:7" x14ac:dyDescent="0.25">
      <c r="A72" s="25" t="s">
        <v>106</v>
      </c>
      <c r="B72" s="26"/>
      <c r="C72" s="27"/>
      <c r="D72" s="38">
        <v>162.81</v>
      </c>
      <c r="E72" s="27">
        <v>3132</v>
      </c>
      <c r="F72" s="25" t="s">
        <v>109</v>
      </c>
      <c r="G72" s="39" t="s">
        <v>14</v>
      </c>
    </row>
    <row r="73" spans="1:7" x14ac:dyDescent="0.25">
      <c r="A73" s="25" t="s">
        <v>108</v>
      </c>
      <c r="B73" s="26"/>
      <c r="C73" s="27"/>
      <c r="D73" s="38">
        <v>20839.66</v>
      </c>
      <c r="E73" s="27">
        <v>3132</v>
      </c>
      <c r="F73" s="25" t="s">
        <v>109</v>
      </c>
      <c r="G73" s="39" t="s">
        <v>14</v>
      </c>
    </row>
    <row r="74" spans="1:7" x14ac:dyDescent="0.25">
      <c r="A74" s="25" t="s">
        <v>108</v>
      </c>
      <c r="B74" s="26"/>
      <c r="C74" s="27"/>
      <c r="D74" s="38">
        <v>3494.69</v>
      </c>
      <c r="E74" s="27">
        <v>3212</v>
      </c>
      <c r="F74" s="25" t="s">
        <v>101</v>
      </c>
      <c r="G74" s="39" t="s">
        <v>14</v>
      </c>
    </row>
    <row r="75" spans="1:7" x14ac:dyDescent="0.25">
      <c r="A75" s="25" t="s">
        <v>107</v>
      </c>
      <c r="B75" s="26"/>
      <c r="C75" s="27"/>
      <c r="D75" s="38">
        <v>240.2</v>
      </c>
      <c r="E75" s="27">
        <v>3295</v>
      </c>
      <c r="F75" s="25" t="s">
        <v>102</v>
      </c>
      <c r="G75" s="39" t="s">
        <v>14</v>
      </c>
    </row>
    <row r="76" spans="1:7" ht="21" customHeight="1" thickBot="1" x14ac:dyDescent="0.3">
      <c r="A76" s="30" t="s">
        <v>15</v>
      </c>
      <c r="B76" s="31"/>
      <c r="C76" s="32"/>
      <c r="D76" s="33">
        <f>SUM(D69:D75)</f>
        <v>152859.31</v>
      </c>
      <c r="E76" s="32"/>
      <c r="F76" s="34"/>
      <c r="G76" s="35"/>
    </row>
    <row r="77" spans="1:7" ht="15.75" thickBot="1" x14ac:dyDescent="0.3">
      <c r="A77" s="40" t="s">
        <v>103</v>
      </c>
      <c r="B77" s="41"/>
      <c r="C77" s="42"/>
      <c r="D77" s="43">
        <f>SUM(D8,D10,D12,D14,D16,D18,D20,D22,D24,D26,D28,D30,D32,D34,D36,D38,D40,D42,D44,D46,D48,D50,D52,D54,D56,D58,D60,D62,D64,D66,D68,D76)</f>
        <v>166555.43</v>
      </c>
      <c r="E77" s="42"/>
      <c r="F77" s="44"/>
      <c r="G77" s="45"/>
    </row>
    <row r="78" spans="1:7" x14ac:dyDescent="0.25">
      <c r="A78" s="2"/>
      <c r="B78" s="5"/>
      <c r="C78" s="3"/>
      <c r="D78" s="7"/>
      <c r="E78" s="3"/>
      <c r="F78" s="2"/>
    </row>
    <row r="79" spans="1:7" x14ac:dyDescent="0.25">
      <c r="A79" s="2"/>
      <c r="B79" s="5"/>
      <c r="C79" s="3"/>
      <c r="D79" s="7"/>
      <c r="E79" s="3"/>
      <c r="F79" s="2"/>
    </row>
    <row r="80" spans="1:7" x14ac:dyDescent="0.25">
      <c r="A80" s="2"/>
      <c r="B80" s="5"/>
      <c r="C80" s="3"/>
      <c r="D80" s="7"/>
      <c r="E80" s="3"/>
      <c r="F80" s="2"/>
    </row>
    <row r="81" spans="1:6" x14ac:dyDescent="0.25">
      <c r="A81" s="2"/>
      <c r="B81" s="5"/>
      <c r="C81" s="3"/>
      <c r="D81" s="7"/>
      <c r="E81" s="3"/>
      <c r="F81" s="2"/>
    </row>
    <row r="82" spans="1:6" x14ac:dyDescent="0.25">
      <c r="A82" s="2"/>
      <c r="B82" s="5"/>
      <c r="C82" s="3"/>
      <c r="D82" s="7"/>
      <c r="E82" s="3"/>
      <c r="F82" s="2"/>
    </row>
    <row r="83" spans="1:6" x14ac:dyDescent="0.25">
      <c r="A83" s="2"/>
      <c r="B83" s="5"/>
      <c r="C83" s="3"/>
      <c r="D83" s="7"/>
      <c r="E83" s="3"/>
      <c r="F83" s="2"/>
    </row>
    <row r="84" spans="1:6" x14ac:dyDescent="0.25">
      <c r="A84" s="2"/>
      <c r="B84" s="5"/>
      <c r="C84" s="3"/>
      <c r="D84" s="7"/>
      <c r="E84" s="3"/>
      <c r="F84" s="2"/>
    </row>
    <row r="85" spans="1:6" x14ac:dyDescent="0.25">
      <c r="A85" s="2"/>
      <c r="B85" s="5"/>
      <c r="C85" s="3"/>
      <c r="D85" s="7"/>
      <c r="E85" s="3"/>
      <c r="F85" s="2"/>
    </row>
    <row r="86" spans="1:6" x14ac:dyDescent="0.25">
      <c r="A86" s="2"/>
      <c r="B86" s="5"/>
      <c r="C86" s="3"/>
      <c r="D86" s="7"/>
      <c r="E86" s="3"/>
      <c r="F86" s="2"/>
    </row>
    <row r="87" spans="1:6" x14ac:dyDescent="0.25">
      <c r="A87" s="2"/>
      <c r="B87" s="5"/>
      <c r="C87" s="3"/>
      <c r="D87" s="7"/>
      <c r="E87" s="3"/>
      <c r="F87" s="2"/>
    </row>
    <row r="88" spans="1:6" x14ac:dyDescent="0.25">
      <c r="A88" s="2"/>
      <c r="B88" s="5"/>
      <c r="C88" s="3"/>
      <c r="D88" s="7"/>
      <c r="E88" s="3"/>
      <c r="F88" s="2"/>
    </row>
    <row r="89" spans="1:6" x14ac:dyDescent="0.25">
      <c r="A89" s="2"/>
      <c r="B89" s="5"/>
      <c r="C89" s="3"/>
      <c r="D89" s="7"/>
      <c r="E89" s="3"/>
      <c r="F89" s="2"/>
    </row>
    <row r="90" spans="1:6" x14ac:dyDescent="0.25">
      <c r="A90" s="2"/>
      <c r="B90" s="5"/>
      <c r="C90" s="3"/>
      <c r="D90" s="7"/>
      <c r="E90" s="3"/>
      <c r="F90" s="2"/>
    </row>
    <row r="91" spans="1:6" x14ac:dyDescent="0.25">
      <c r="A91" s="2"/>
      <c r="B91" s="5"/>
      <c r="C91" s="3"/>
      <c r="D91" s="7"/>
      <c r="E91" s="3"/>
      <c r="F91" s="2"/>
    </row>
    <row r="92" spans="1:6" x14ac:dyDescent="0.25">
      <c r="A92" s="2"/>
      <c r="B92" s="5"/>
      <c r="C92" s="3"/>
      <c r="D92" s="7"/>
      <c r="E92" s="3"/>
      <c r="F92" s="2"/>
    </row>
    <row r="93" spans="1:6" x14ac:dyDescent="0.25">
      <c r="A93" s="2"/>
      <c r="B93" s="5"/>
      <c r="C93" s="3"/>
      <c r="D93" s="7"/>
      <c r="E93" s="3"/>
      <c r="F93" s="2"/>
    </row>
    <row r="94" spans="1:6" x14ac:dyDescent="0.25">
      <c r="A94" s="2"/>
      <c r="B94" s="5"/>
      <c r="C94" s="3"/>
      <c r="D94" s="7"/>
      <c r="E94" s="3"/>
      <c r="F94" s="2"/>
    </row>
    <row r="95" spans="1:6" x14ac:dyDescent="0.25">
      <c r="A95" s="2"/>
      <c r="B95" s="5"/>
      <c r="C95" s="3"/>
      <c r="D95" s="7"/>
      <c r="E95" s="3"/>
      <c r="F95" s="2"/>
    </row>
    <row r="96" spans="1:6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x14ac:dyDescent="0.25">
      <c r="A3907" s="2"/>
      <c r="B3907" s="5"/>
      <c r="C3907" s="3"/>
      <c r="D3907" s="7"/>
      <c r="E3907" s="3"/>
      <c r="F3907" s="2"/>
    </row>
    <row r="3908" spans="1:6" x14ac:dyDescent="0.25">
      <c r="A3908" s="2"/>
      <c r="B3908" s="5"/>
      <c r="C3908" s="3"/>
      <c r="D3908" s="7"/>
      <c r="E3908" s="3"/>
      <c r="F3908" s="2"/>
    </row>
    <row r="3909" spans="1:6" x14ac:dyDescent="0.25">
      <c r="A3909" s="2"/>
      <c r="B3909" s="5"/>
      <c r="C3909" s="3"/>
      <c r="D3909" s="7"/>
      <c r="E3909" s="3"/>
      <c r="F3909" s="2"/>
    </row>
    <row r="3910" spans="1:6" x14ac:dyDescent="0.25">
      <c r="A3910" s="2"/>
      <c r="B3910" s="5"/>
      <c r="C3910" s="3"/>
      <c r="D3910" s="7"/>
      <c r="E3910" s="3"/>
      <c r="F3910" s="2"/>
    </row>
    <row r="3911" spans="1:6" x14ac:dyDescent="0.25">
      <c r="A3911" s="2"/>
      <c r="B3911" s="5"/>
      <c r="C3911" s="3"/>
      <c r="D3911" s="7"/>
      <c r="E3911" s="3"/>
      <c r="F3911" s="2"/>
    </row>
    <row r="3912" spans="1:6" x14ac:dyDescent="0.25">
      <c r="A3912" s="2"/>
      <c r="B3912" s="5"/>
      <c r="C3912" s="3"/>
      <c r="D3912" s="7"/>
      <c r="E3912" s="3"/>
      <c r="F3912" s="2"/>
    </row>
    <row r="3913" spans="1:6" x14ac:dyDescent="0.25">
      <c r="A3913" s="2"/>
      <c r="B3913" s="5"/>
      <c r="C3913" s="3"/>
      <c r="D3913" s="7"/>
      <c r="E3913" s="3"/>
      <c r="F3913" s="2"/>
    </row>
    <row r="3914" spans="1:6" x14ac:dyDescent="0.25">
      <c r="A3914" s="2"/>
      <c r="B3914" s="5"/>
      <c r="C3914" s="3"/>
      <c r="D3914" s="7"/>
      <c r="E3914" s="3"/>
      <c r="F3914" s="2"/>
    </row>
    <row r="3915" spans="1:6" x14ac:dyDescent="0.25">
      <c r="A3915" s="2"/>
      <c r="B3915" s="5"/>
      <c r="C3915" s="3"/>
      <c r="D3915" s="7"/>
      <c r="E3915" s="3"/>
      <c r="F3915" s="2"/>
    </row>
    <row r="3916" spans="1:6" x14ac:dyDescent="0.25">
      <c r="A3916" s="2"/>
      <c r="B3916" s="5"/>
      <c r="C3916" s="3"/>
      <c r="D3916" s="7"/>
      <c r="E3916" s="3"/>
      <c r="F3916" s="2"/>
    </row>
    <row r="3917" spans="1:6" x14ac:dyDescent="0.25">
      <c r="A3917" s="2"/>
      <c r="B3917" s="5"/>
      <c r="C3917" s="3"/>
      <c r="D3917" s="7"/>
      <c r="E3917" s="3"/>
      <c r="F3917" s="2"/>
    </row>
    <row r="3918" spans="1:6" x14ac:dyDescent="0.25">
      <c r="A3918" s="2"/>
      <c r="B3918" s="5"/>
      <c r="C3918" s="3"/>
      <c r="D3918" s="7"/>
      <c r="E3918" s="3"/>
      <c r="F3918" s="2"/>
    </row>
    <row r="3919" spans="1:6" x14ac:dyDescent="0.25">
      <c r="A3919" s="2"/>
      <c r="B3919" s="5"/>
      <c r="C3919" s="3"/>
      <c r="D3919" s="7"/>
      <c r="E3919" s="3"/>
      <c r="F3919" s="2"/>
    </row>
    <row r="3920" spans="1:6" x14ac:dyDescent="0.25">
      <c r="A3920" s="2"/>
      <c r="B3920" s="5"/>
      <c r="C3920" s="3"/>
      <c r="D3920" s="7"/>
      <c r="E3920" s="3"/>
      <c r="F3920" s="2"/>
    </row>
    <row r="3921" spans="1:6" x14ac:dyDescent="0.25">
      <c r="A3921" s="2"/>
      <c r="B3921" s="5"/>
      <c r="C3921" s="3"/>
      <c r="D3921" s="7"/>
      <c r="E3921" s="3"/>
      <c r="F3921" s="2"/>
    </row>
    <row r="3922" spans="1:6" x14ac:dyDescent="0.25">
      <c r="A3922" s="2"/>
      <c r="B3922" s="5"/>
      <c r="C3922" s="3"/>
      <c r="D3922" s="7"/>
      <c r="E3922" s="3"/>
      <c r="F3922" s="2"/>
    </row>
    <row r="3923" spans="1:6" x14ac:dyDescent="0.25">
      <c r="A3923" s="2"/>
      <c r="B3923" s="5"/>
      <c r="C3923" s="3"/>
      <c r="D3923" s="7"/>
      <c r="E3923" s="3"/>
      <c r="F3923" s="2"/>
    </row>
    <row r="3924" spans="1:6" x14ac:dyDescent="0.25">
      <c r="A3924" s="2"/>
      <c r="B3924" s="5"/>
      <c r="C3924" s="3"/>
      <c r="D3924" s="7"/>
      <c r="E3924" s="3"/>
      <c r="F3924" s="2"/>
    </row>
    <row r="3925" spans="1:6" x14ac:dyDescent="0.25">
      <c r="A3925" s="2"/>
      <c r="B3925" s="5"/>
      <c r="C3925" s="3"/>
      <c r="D3925" s="7"/>
      <c r="E3925" s="3"/>
      <c r="F3925" s="2"/>
    </row>
    <row r="3926" spans="1:6" x14ac:dyDescent="0.25">
      <c r="A3926" s="2"/>
      <c r="B3926" s="5"/>
      <c r="C3926" s="3"/>
      <c r="D3926" s="7"/>
      <c r="E3926" s="3"/>
      <c r="F3926" s="2"/>
    </row>
    <row r="3927" spans="1:6" x14ac:dyDescent="0.25">
      <c r="A3927" s="2"/>
      <c r="B3927" s="5"/>
      <c r="C3927" s="3"/>
      <c r="D3927" s="7"/>
      <c r="E3927" s="3"/>
      <c r="F3927" s="2"/>
    </row>
    <row r="3928" spans="1:6" x14ac:dyDescent="0.25">
      <c r="A3928" s="2"/>
      <c r="B3928" s="5"/>
      <c r="C3928" s="3"/>
      <c r="D3928" s="7"/>
      <c r="E3928" s="3"/>
      <c r="F3928" s="2"/>
    </row>
    <row r="3929" spans="1:6" x14ac:dyDescent="0.25">
      <c r="A3929" s="2"/>
      <c r="B3929" s="5"/>
      <c r="C3929" s="3"/>
      <c r="D3929" s="7"/>
      <c r="E3929" s="3"/>
      <c r="F3929" s="2"/>
    </row>
    <row r="3930" spans="1:6" x14ac:dyDescent="0.25">
      <c r="A3930" s="2"/>
      <c r="B3930" s="5"/>
      <c r="C3930" s="3"/>
      <c r="D3930" s="7"/>
      <c r="E3930" s="3"/>
      <c r="F3930" s="2"/>
    </row>
    <row r="3931" spans="1:6" x14ac:dyDescent="0.25">
      <c r="A3931" s="2"/>
      <c r="B3931" s="5"/>
      <c r="C3931" s="3"/>
      <c r="D3931" s="7"/>
      <c r="E3931" s="3"/>
      <c r="F3931" s="2"/>
    </row>
    <row r="3932" spans="1:6" x14ac:dyDescent="0.25">
      <c r="A3932" s="2"/>
      <c r="B3932" s="5"/>
      <c r="C3932" s="3"/>
      <c r="D3932" s="7"/>
      <c r="E3932" s="3"/>
      <c r="F3932" s="2"/>
    </row>
    <row r="3933" spans="1:6" x14ac:dyDescent="0.25">
      <c r="A3933" s="2"/>
      <c r="B3933" s="5"/>
      <c r="C3933" s="3"/>
      <c r="D3933" s="7"/>
      <c r="E3933" s="3"/>
      <c r="F3933" s="2"/>
    </row>
    <row r="3934" spans="1:6" x14ac:dyDescent="0.25">
      <c r="A3934" s="2"/>
      <c r="B3934" s="5"/>
      <c r="C3934" s="3"/>
      <c r="D3934" s="7"/>
      <c r="E3934" s="3"/>
      <c r="F3934" s="2"/>
    </row>
    <row r="3935" spans="1:6" x14ac:dyDescent="0.25">
      <c r="A3935" s="2"/>
      <c r="B3935" s="5"/>
      <c r="C3935" s="3"/>
      <c r="D3935" s="7"/>
      <c r="E3935" s="3"/>
      <c r="F3935" s="2"/>
    </row>
    <row r="3936" spans="1:6" x14ac:dyDescent="0.25">
      <c r="A3936" s="2"/>
      <c r="B3936" s="5"/>
      <c r="C3936" s="3"/>
      <c r="D3936" s="7"/>
      <c r="E3936" s="3"/>
      <c r="F3936" s="2"/>
    </row>
    <row r="3937" spans="1:6" x14ac:dyDescent="0.25">
      <c r="A3937" s="2"/>
      <c r="B3937" s="5"/>
      <c r="C3937" s="3"/>
      <c r="D3937" s="7"/>
      <c r="E3937" s="3"/>
      <c r="F3937" s="2"/>
    </row>
    <row r="3938" spans="1:6" x14ac:dyDescent="0.25">
      <c r="A3938" s="2"/>
      <c r="B3938" s="5"/>
      <c r="C3938" s="3"/>
      <c r="D3938" s="7"/>
      <c r="E3938" s="3"/>
      <c r="F3938" s="2"/>
    </row>
    <row r="3939" spans="1:6" x14ac:dyDescent="0.25">
      <c r="A3939" s="2"/>
      <c r="B3939" s="5"/>
      <c r="C3939" s="3"/>
      <c r="D3939" s="7"/>
      <c r="E3939" s="3"/>
      <c r="F3939" s="2"/>
    </row>
    <row r="3940" spans="1:6" x14ac:dyDescent="0.25">
      <c r="A3940" s="2"/>
      <c r="B3940" s="5"/>
      <c r="C3940" s="3"/>
      <c r="D3940" s="7"/>
      <c r="E3940" s="3"/>
      <c r="F3940" s="2"/>
    </row>
    <row r="3941" spans="1:6" x14ac:dyDescent="0.25">
      <c r="A3941" s="2"/>
      <c r="B3941" s="5"/>
      <c r="C3941" s="3"/>
      <c r="D3941" s="7"/>
      <c r="E3941" s="3"/>
      <c r="F3941" s="2"/>
    </row>
    <row r="3942" spans="1:6" x14ac:dyDescent="0.25">
      <c r="A3942" s="2"/>
      <c r="B3942" s="5"/>
      <c r="C3942" s="3"/>
      <c r="D3942" s="7"/>
      <c r="E3942" s="3"/>
      <c r="F3942" s="2"/>
    </row>
    <row r="3943" spans="1:6" x14ac:dyDescent="0.25">
      <c r="A3943" s="2"/>
      <c r="B3943" s="5"/>
      <c r="C3943" s="3"/>
      <c r="D3943" s="7"/>
      <c r="E3943" s="3"/>
      <c r="F3943" s="2"/>
    </row>
    <row r="3944" spans="1:6" x14ac:dyDescent="0.25">
      <c r="A3944" s="2"/>
      <c r="B3944" s="5"/>
      <c r="C3944" s="3"/>
      <c r="D3944" s="7"/>
      <c r="E3944" s="3"/>
      <c r="F3944" s="2"/>
    </row>
    <row r="3945" spans="1:6" x14ac:dyDescent="0.25">
      <c r="A3945" s="2"/>
      <c r="B3945" s="5"/>
      <c r="C3945" s="3"/>
      <c r="D3945" s="7"/>
      <c r="E3945" s="3"/>
      <c r="F3945" s="2"/>
    </row>
    <row r="3946" spans="1:6" x14ac:dyDescent="0.25">
      <c r="A3946" s="2"/>
      <c r="B3946" s="5"/>
      <c r="C3946" s="3"/>
      <c r="D3946" s="7"/>
      <c r="E3946" s="3"/>
      <c r="F3946" s="2"/>
    </row>
    <row r="3947" spans="1:6" x14ac:dyDescent="0.25">
      <c r="A3947" s="2"/>
      <c r="B3947" s="5"/>
      <c r="C3947" s="3"/>
      <c r="D3947" s="7"/>
      <c r="E3947" s="3"/>
      <c r="F3947" s="2"/>
    </row>
    <row r="3948" spans="1:6" x14ac:dyDescent="0.25">
      <c r="A3948" s="2"/>
      <c r="B3948" s="5"/>
      <c r="C3948" s="3"/>
      <c r="D3948" s="7"/>
      <c r="E3948" s="3"/>
      <c r="F3948" s="2"/>
    </row>
    <row r="3949" spans="1:6" x14ac:dyDescent="0.25">
      <c r="A3949" s="2"/>
      <c r="B3949" s="5"/>
      <c r="C3949" s="3"/>
      <c r="D3949" s="7"/>
      <c r="E3949" s="3"/>
      <c r="F3949" s="2"/>
    </row>
    <row r="3950" spans="1:6" x14ac:dyDescent="0.25">
      <c r="A3950" s="2"/>
      <c r="B3950" s="5"/>
      <c r="C3950" s="3"/>
      <c r="D3950" s="7"/>
      <c r="E3950" s="3"/>
      <c r="F3950" s="2"/>
    </row>
    <row r="3951" spans="1:6" x14ac:dyDescent="0.25">
      <c r="A3951" s="2"/>
      <c r="B3951" s="5"/>
      <c r="C3951" s="3"/>
      <c r="D3951" s="7"/>
      <c r="E3951" s="3"/>
      <c r="F3951" s="2"/>
    </row>
    <row r="3952" spans="1:6" x14ac:dyDescent="0.25">
      <c r="A3952" s="2"/>
      <c r="B3952" s="5"/>
      <c r="C3952" s="3"/>
      <c r="D3952" s="7"/>
      <c r="E3952" s="3"/>
      <c r="F3952" s="2"/>
    </row>
    <row r="3953" spans="1:6" x14ac:dyDescent="0.25">
      <c r="A3953" s="2"/>
      <c r="B3953" s="5"/>
      <c r="C3953" s="3"/>
      <c r="D3953" s="7"/>
      <c r="E3953" s="3"/>
      <c r="F3953" s="2"/>
    </row>
    <row r="3954" spans="1:6" x14ac:dyDescent="0.25">
      <c r="A3954" s="2"/>
      <c r="B3954" s="5"/>
      <c r="C3954" s="3"/>
      <c r="D3954" s="7"/>
      <c r="E3954" s="3"/>
      <c r="F3954" s="2"/>
    </row>
    <row r="3955" spans="1:6" x14ac:dyDescent="0.25">
      <c r="A3955" s="2"/>
      <c r="B3955" s="5"/>
      <c r="C3955" s="3"/>
      <c r="D3955" s="7"/>
      <c r="E3955" s="3"/>
      <c r="F3955" s="2"/>
    </row>
    <row r="3956" spans="1:6" x14ac:dyDescent="0.25">
      <c r="A3956" s="2"/>
      <c r="B3956" s="5"/>
      <c r="C3956" s="3"/>
      <c r="D3956" s="7"/>
      <c r="E3956" s="3"/>
      <c r="F3956" s="2"/>
    </row>
    <row r="3957" spans="1:6" x14ac:dyDescent="0.25">
      <c r="A3957" s="2"/>
      <c r="B3957" s="5"/>
      <c r="C3957" s="3"/>
      <c r="D3957" s="7"/>
      <c r="E3957" s="3"/>
      <c r="F3957" s="2"/>
    </row>
    <row r="3958" spans="1:6" x14ac:dyDescent="0.25">
      <c r="A3958" s="2"/>
      <c r="B3958" s="5"/>
      <c r="C3958" s="3"/>
      <c r="D3958" s="7"/>
      <c r="E3958" s="3"/>
      <c r="F3958" s="2"/>
    </row>
    <row r="3959" spans="1:6" x14ac:dyDescent="0.25">
      <c r="A3959" s="2"/>
      <c r="B3959" s="5"/>
      <c r="C3959" s="3"/>
      <c r="D3959" s="7"/>
      <c r="E3959" s="3"/>
      <c r="F3959" s="2"/>
    </row>
    <row r="3960" spans="1:6" x14ac:dyDescent="0.25">
      <c r="A3960" s="2"/>
      <c r="B3960" s="5"/>
      <c r="C3960" s="3"/>
      <c r="D3960" s="7"/>
      <c r="E3960" s="3"/>
      <c r="F3960" s="2"/>
    </row>
    <row r="3961" spans="1:6" x14ac:dyDescent="0.25">
      <c r="A3961" s="2"/>
      <c r="B3961" s="5"/>
      <c r="C3961" s="3"/>
      <c r="D3961" s="7"/>
      <c r="E3961" s="3"/>
      <c r="F3961" s="2"/>
    </row>
    <row r="3962" spans="1:6" x14ac:dyDescent="0.25">
      <c r="A3962" s="2"/>
      <c r="B3962" s="5"/>
      <c r="C3962" s="3"/>
      <c r="D3962" s="7"/>
      <c r="E3962" s="3"/>
      <c r="F3962" s="2"/>
    </row>
    <row r="3963" spans="1:6" x14ac:dyDescent="0.25">
      <c r="A3963" s="2"/>
      <c r="B3963" s="5"/>
      <c r="C3963" s="3"/>
      <c r="D3963" s="7"/>
      <c r="E3963" s="3"/>
      <c r="F3963" s="2"/>
    </row>
    <row r="3964" spans="1:6" x14ac:dyDescent="0.25">
      <c r="A3964" s="2"/>
      <c r="B3964" s="5"/>
      <c r="C3964" s="3"/>
      <c r="D3964" s="7"/>
      <c r="E3964" s="3"/>
      <c r="F3964" s="2"/>
    </row>
    <row r="3965" spans="1:6" x14ac:dyDescent="0.25">
      <c r="A3965" s="2"/>
      <c r="B3965" s="5"/>
      <c r="C3965" s="3"/>
      <c r="D3965" s="7"/>
      <c r="E3965" s="3"/>
      <c r="F3965" s="2"/>
    </row>
    <row r="3966" spans="1:6" x14ac:dyDescent="0.25">
      <c r="A3966" s="2"/>
      <c r="B3966" s="5"/>
      <c r="C3966" s="3"/>
      <c r="D3966" s="7"/>
      <c r="E3966" s="3"/>
      <c r="F3966" s="2"/>
    </row>
    <row r="3967" spans="1:6" x14ac:dyDescent="0.25">
      <c r="A3967" s="2"/>
      <c r="B3967" s="5"/>
      <c r="C3967" s="3"/>
      <c r="D3967" s="7"/>
      <c r="E3967" s="3"/>
      <c r="F3967" s="2"/>
    </row>
    <row r="3968" spans="1:6" x14ac:dyDescent="0.25">
      <c r="A3968" s="2"/>
      <c r="B3968" s="5"/>
      <c r="C3968" s="3"/>
      <c r="D3968" s="7"/>
      <c r="E3968" s="3"/>
      <c r="F3968" s="2"/>
    </row>
    <row r="3969" spans="1:6" x14ac:dyDescent="0.25">
      <c r="A3969" s="2"/>
      <c r="B3969" s="5"/>
      <c r="C3969" s="3"/>
      <c r="D3969" s="7"/>
      <c r="E3969" s="3"/>
      <c r="F3969" s="2"/>
    </row>
    <row r="3970" spans="1:6" x14ac:dyDescent="0.25">
      <c r="A3970" s="2"/>
      <c r="B3970" s="5"/>
      <c r="C3970" s="3"/>
      <c r="D3970" s="7"/>
      <c r="E3970" s="3"/>
      <c r="F3970" s="2"/>
    </row>
    <row r="3971" spans="1:6" x14ac:dyDescent="0.25">
      <c r="A3971" s="2"/>
      <c r="B3971" s="5"/>
      <c r="C3971" s="3"/>
      <c r="D3971" s="7"/>
      <c r="E3971" s="3"/>
      <c r="F3971" s="2"/>
    </row>
    <row r="3972" spans="1:6" x14ac:dyDescent="0.25">
      <c r="A3972" s="2"/>
      <c r="B3972" s="5"/>
      <c r="C3972" s="3"/>
      <c r="D3972" s="7"/>
      <c r="E3972" s="3"/>
      <c r="F3972" s="2"/>
    </row>
    <row r="3973" spans="1:6" x14ac:dyDescent="0.25">
      <c r="A3973" s="2"/>
      <c r="B3973" s="5"/>
      <c r="C3973" s="3"/>
      <c r="D3973" s="7"/>
      <c r="E3973" s="3"/>
      <c r="F3973" s="2"/>
    </row>
    <row r="3974" spans="1:6" x14ac:dyDescent="0.25">
      <c r="A3974" s="2"/>
      <c r="B3974" s="5"/>
      <c r="C3974" s="3"/>
      <c r="D3974" s="7"/>
      <c r="E3974" s="3"/>
      <c r="F3974" s="2"/>
    </row>
    <row r="3975" spans="1:6" x14ac:dyDescent="0.25">
      <c r="A3975" s="2"/>
      <c r="B3975" s="5"/>
      <c r="C3975" s="3"/>
      <c r="D3975" s="7"/>
      <c r="E3975" s="3"/>
      <c r="F3975" s="2"/>
    </row>
    <row r="3976" spans="1:6" x14ac:dyDescent="0.25">
      <c r="A3976" s="2"/>
    </row>
    <row r="3977" spans="1:6" x14ac:dyDescent="0.25">
      <c r="A3977" s="2"/>
    </row>
    <row r="3978" spans="1:6" x14ac:dyDescent="0.25">
      <c r="A3978" s="2"/>
    </row>
    <row r="3979" spans="1:6" x14ac:dyDescent="0.25">
      <c r="A3979" s="2"/>
    </row>
    <row r="3980" spans="1:6" x14ac:dyDescent="0.25">
      <c r="A3980" s="2"/>
    </row>
    <row r="3981" spans="1:6" x14ac:dyDescent="0.25">
      <c r="A3981" s="2"/>
    </row>
    <row r="3982" spans="1:6" x14ac:dyDescent="0.25">
      <c r="A3982" s="2"/>
    </row>
    <row r="3983" spans="1:6" x14ac:dyDescent="0.25">
      <c r="A3983" s="2"/>
    </row>
    <row r="3984" spans="1:6" x14ac:dyDescent="0.25">
      <c r="A3984" s="2"/>
    </row>
    <row r="3985" spans="1:1" x14ac:dyDescent="0.25">
      <c r="A3985" s="2"/>
    </row>
    <row r="3986" spans="1:1" x14ac:dyDescent="0.25">
      <c r="A3986" s="2"/>
    </row>
    <row r="3987" spans="1:1" x14ac:dyDescent="0.25">
      <c r="A3987" s="2"/>
    </row>
    <row r="3988" spans="1:1" x14ac:dyDescent="0.25">
      <c r="A3988" s="2"/>
    </row>
    <row r="3989" spans="1:1" x14ac:dyDescent="0.25">
      <c r="A3989" s="2"/>
    </row>
    <row r="3990" spans="1:1" x14ac:dyDescent="0.25">
      <c r="A3990" s="2"/>
    </row>
    <row r="3991" spans="1:1" x14ac:dyDescent="0.25">
      <c r="A3991" s="2"/>
    </row>
    <row r="3992" spans="1:1" x14ac:dyDescent="0.25">
      <c r="A3992" s="2"/>
    </row>
    <row r="3993" spans="1:1" x14ac:dyDescent="0.25">
      <c r="A3993" s="2"/>
    </row>
    <row r="3994" spans="1:1" x14ac:dyDescent="0.25">
      <c r="A3994" s="2"/>
    </row>
    <row r="3995" spans="1:1" x14ac:dyDescent="0.25">
      <c r="A3995" s="2"/>
    </row>
    <row r="3996" spans="1:1" x14ac:dyDescent="0.25">
      <c r="A3996" s="2"/>
    </row>
    <row r="3997" spans="1:1" x14ac:dyDescent="0.25">
      <c r="A3997" s="2"/>
    </row>
    <row r="3998" spans="1:1" x14ac:dyDescent="0.25">
      <c r="A3998" s="2"/>
    </row>
    <row r="3999" spans="1:1" x14ac:dyDescent="0.25">
      <c r="A3999" s="2"/>
    </row>
    <row r="4000" spans="1:1" x14ac:dyDescent="0.25">
      <c r="A4000" s="2"/>
    </row>
    <row r="4001" spans="1:1" x14ac:dyDescent="0.25">
      <c r="A4001" s="2"/>
    </row>
    <row r="4002" spans="1:1" x14ac:dyDescent="0.25">
      <c r="A4002" s="2"/>
    </row>
    <row r="4003" spans="1:1" x14ac:dyDescent="0.25">
      <c r="A4003" s="2"/>
    </row>
    <row r="4004" spans="1:1" x14ac:dyDescent="0.25">
      <c r="A4004" s="2"/>
    </row>
    <row r="4005" spans="1:1" x14ac:dyDescent="0.25">
      <c r="A4005" s="2"/>
    </row>
    <row r="4006" spans="1:1" x14ac:dyDescent="0.25">
      <c r="A4006" s="2"/>
    </row>
    <row r="4007" spans="1:1" x14ac:dyDescent="0.25">
      <c r="A4007" s="2"/>
    </row>
    <row r="4008" spans="1:1" x14ac:dyDescent="0.25">
      <c r="A4008" s="2"/>
    </row>
    <row r="4009" spans="1:1" x14ac:dyDescent="0.25">
      <c r="A4009" s="2"/>
    </row>
    <row r="4010" spans="1:1" x14ac:dyDescent="0.25">
      <c r="A4010" s="2"/>
    </row>
    <row r="4011" spans="1:1" x14ac:dyDescent="0.25">
      <c r="A4011" s="2"/>
    </row>
    <row r="4012" spans="1:1" x14ac:dyDescent="0.25">
      <c r="A4012" s="2"/>
    </row>
    <row r="4013" spans="1:1" x14ac:dyDescent="0.25">
      <c r="A4013" s="2"/>
    </row>
    <row r="4014" spans="1:1" x14ac:dyDescent="0.25">
      <c r="A4014" s="2"/>
    </row>
    <row r="4015" spans="1:1" x14ac:dyDescent="0.25">
      <c r="A4015" s="2"/>
    </row>
    <row r="4016" spans="1:1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2025-08-20T10:13:42Z</dcterms:modified>
</cp:coreProperties>
</file>